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2026\FDNEO 2026\T.I\SALDOS\"/>
    </mc:Choice>
  </mc:AlternateContent>
  <xr:revisionPtr revIDLastSave="0" documentId="13_ncr:1_{2B7849A3-B268-49E7-806C-55AAECD853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RRECTO" sheetId="3" r:id="rId1"/>
    <sheet name="Hoja1" sheetId="1" r:id="rId2"/>
    <sheet name="Hoja2" sheetId="2" r:id="rId3"/>
    <sheet name="Hoja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B6" i="4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1" i="1"/>
</calcChain>
</file>

<file path=xl/sharedStrings.xml><?xml version="1.0" encoding="utf-8"?>
<sst xmlns="http://schemas.openxmlformats.org/spreadsheetml/2006/main" count="21" uniqueCount="12">
  <si>
    <t>GOBIERNO DEL ESTADO DE OAXACA</t>
  </si>
  <si>
    <t xml:space="preserve">Saldo del Fondo de Desastres Naturales del Estado de Oaxaca (Fideicomiso ) </t>
  </si>
  <si>
    <t xml:space="preserve">AÑO </t>
  </si>
  <si>
    <t xml:space="preserve">SALDO </t>
  </si>
  <si>
    <r>
      <rPr>
        <b/>
        <sz val="11"/>
        <color theme="1"/>
        <rFont val="Calibri"/>
        <family val="2"/>
        <scheme val="minor"/>
      </rPr>
      <t xml:space="preserve">Area Responsible de Integrar la Información: </t>
    </r>
    <r>
      <rPr>
        <sz val="11"/>
        <color theme="1"/>
        <rFont val="Calibri"/>
        <family val="2"/>
        <scheme val="minor"/>
      </rPr>
      <t>Secretaría de Finanzas, Subsecretaría de Egresos</t>
    </r>
  </si>
  <si>
    <t>2018-2024</t>
  </si>
  <si>
    <t>Contabilidad y Tesorería.</t>
  </si>
  <si>
    <r>
      <rPr>
        <b/>
        <sz val="11"/>
        <color theme="1"/>
        <rFont val="Calibri"/>
        <family val="2"/>
        <scheme val="minor"/>
      </rPr>
      <t xml:space="preserve">Area Responsable de Integrar la Información: </t>
    </r>
    <r>
      <rPr>
        <sz val="11"/>
        <color theme="1"/>
        <rFont val="Calibri"/>
        <family val="2"/>
        <scheme val="minor"/>
      </rPr>
      <t>Secretaría de Finanzas, Subsecretaría de Egresos</t>
    </r>
  </si>
  <si>
    <t>2018-2025</t>
  </si>
  <si>
    <t>de Egresos Contabilidad y Tesorería.</t>
  </si>
  <si>
    <t>2018-2026</t>
  </si>
  <si>
    <r>
      <rPr>
        <b/>
        <sz val="12"/>
        <color theme="1"/>
        <rFont val="Montserrat"/>
      </rPr>
      <t xml:space="preserve">Área Responsable de Integrar la Información: </t>
    </r>
    <r>
      <rPr>
        <sz val="12"/>
        <color theme="1"/>
        <rFont val="Montserrat"/>
      </rPr>
      <t xml:space="preserve">Secretaría de Finanzas, Subsecretaría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</si>
</sst>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Montserrat"/>
    </font>
    <font>
      <sz val="12"/>
      <color theme="1"/>
      <name val="Montserra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8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8" fontId="4" fillId="0" borderId="1" xfId="0" applyNumberFormat="1" applyFont="1" applyBorder="1"/>
    <xf numFmtId="164" fontId="4" fillId="0" borderId="1" xfId="0" applyNumberFormat="1" applyFont="1" applyBorder="1"/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85726</xdr:rowOff>
    </xdr:from>
    <xdr:to>
      <xdr:col>3</xdr:col>
      <xdr:colOff>441801</xdr:colOff>
      <xdr:row>3</xdr:row>
      <xdr:rowOff>79376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7272B446-9F05-467A-B106-243D9018BE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6" t="3716" r="66413" b="90807"/>
        <a:stretch/>
      </xdr:blipFill>
      <xdr:spPr bwMode="auto">
        <a:xfrm>
          <a:off x="85725" y="85726"/>
          <a:ext cx="1880076" cy="698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85726</xdr:rowOff>
    </xdr:from>
    <xdr:to>
      <xdr:col>3</xdr:col>
      <xdr:colOff>41751</xdr:colOff>
      <xdr:row>4</xdr:row>
      <xdr:rowOff>47626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5095AE15-8A69-4B49-9A27-348CB5033B2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6" t="3716" r="66413" b="90807"/>
        <a:stretch/>
      </xdr:blipFill>
      <xdr:spPr bwMode="auto">
        <a:xfrm>
          <a:off x="85725" y="85726"/>
          <a:ext cx="1784826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85726</xdr:rowOff>
    </xdr:from>
    <xdr:to>
      <xdr:col>2</xdr:col>
      <xdr:colOff>441801</xdr:colOff>
      <xdr:row>4</xdr:row>
      <xdr:rowOff>47626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ED7BD28A-738E-4810-A7C6-4524FBD7A67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6" t="3716" r="66413" b="90807"/>
        <a:stretch/>
      </xdr:blipFill>
      <xdr:spPr bwMode="auto">
        <a:xfrm>
          <a:off x="85725" y="85726"/>
          <a:ext cx="1880076" cy="698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45A2-56CB-4D87-AB5B-13008BDBD3B7}">
  <dimension ref="B6:G22"/>
  <sheetViews>
    <sheetView tabSelected="1" workbookViewId="0">
      <selection activeCell="H1" sqref="H1"/>
    </sheetView>
  </sheetViews>
  <sheetFormatPr baseColWidth="10" defaultColWidth="9.1796875" defaultRowHeight="18.5" x14ac:dyDescent="0.5"/>
  <cols>
    <col min="1" max="1" width="9.1796875" style="5"/>
    <col min="2" max="5" width="9.1796875" style="5" customWidth="1"/>
    <col min="6" max="6" width="28.08984375" style="5" customWidth="1"/>
    <col min="7" max="16384" width="9.1796875" style="5"/>
  </cols>
  <sheetData>
    <row r="6" spans="2:6" ht="15" customHeight="1" x14ac:dyDescent="0.5">
      <c r="B6" s="15" t="s">
        <v>0</v>
      </c>
      <c r="C6" s="15"/>
      <c r="D6" s="15"/>
      <c r="E6" s="15"/>
      <c r="F6" s="15"/>
    </row>
    <row r="7" spans="2:6" ht="35" customHeight="1" x14ac:dyDescent="0.5">
      <c r="B7" s="16" t="s">
        <v>1</v>
      </c>
      <c r="C7" s="16"/>
      <c r="D7" s="16"/>
      <c r="E7" s="16"/>
      <c r="F7" s="16"/>
    </row>
    <row r="8" spans="2:6" ht="15" customHeight="1" x14ac:dyDescent="0.5">
      <c r="B8" s="15" t="s">
        <v>10</v>
      </c>
      <c r="C8" s="15"/>
      <c r="D8" s="15"/>
      <c r="E8" s="15"/>
      <c r="F8" s="15"/>
    </row>
    <row r="9" spans="2:6" x14ac:dyDescent="0.5">
      <c r="B9" s="17" t="s">
        <v>2</v>
      </c>
      <c r="C9" s="17"/>
      <c r="D9" s="17"/>
      <c r="E9" s="17"/>
      <c r="F9" s="6" t="s">
        <v>3</v>
      </c>
    </row>
    <row r="10" spans="2:6" ht="15" customHeight="1" x14ac:dyDescent="0.5">
      <c r="B10" s="12">
        <v>2018</v>
      </c>
      <c r="C10" s="13"/>
      <c r="D10" s="13"/>
      <c r="E10" s="14"/>
      <c r="F10" s="7">
        <v>30038667</v>
      </c>
    </row>
    <row r="11" spans="2:6" ht="15" customHeight="1" x14ac:dyDescent="0.5">
      <c r="B11" s="12">
        <v>2019</v>
      </c>
      <c r="C11" s="13"/>
      <c r="D11" s="13"/>
      <c r="E11" s="14"/>
      <c r="F11" s="7">
        <v>61968777.399999999</v>
      </c>
    </row>
    <row r="12" spans="2:6" ht="15" customHeight="1" x14ac:dyDescent="0.5">
      <c r="B12" s="12">
        <v>2020</v>
      </c>
      <c r="C12" s="13"/>
      <c r="D12" s="13"/>
      <c r="E12" s="14"/>
      <c r="F12" s="8">
        <v>205727830.90000001</v>
      </c>
    </row>
    <row r="13" spans="2:6" x14ac:dyDescent="0.5">
      <c r="B13" s="12">
        <v>2021</v>
      </c>
      <c r="C13" s="13"/>
      <c r="D13" s="13"/>
      <c r="E13" s="14"/>
      <c r="F13" s="8">
        <v>214372486.90000001</v>
      </c>
    </row>
    <row r="14" spans="2:6" ht="15" customHeight="1" x14ac:dyDescent="0.5">
      <c r="B14" s="12">
        <v>2022</v>
      </c>
      <c r="C14" s="13"/>
      <c r="D14" s="13"/>
      <c r="E14" s="14"/>
      <c r="F14" s="8">
        <v>225803992.52000001</v>
      </c>
    </row>
    <row r="15" spans="2:6" x14ac:dyDescent="0.5">
      <c r="B15" s="12">
        <v>2023</v>
      </c>
      <c r="C15" s="13"/>
      <c r="D15" s="13"/>
      <c r="E15" s="14"/>
      <c r="F15" s="8">
        <v>267802532.44</v>
      </c>
    </row>
    <row r="16" spans="2:6" x14ac:dyDescent="0.5">
      <c r="B16" s="12">
        <v>2024</v>
      </c>
      <c r="C16" s="13"/>
      <c r="D16" s="13"/>
      <c r="E16" s="14"/>
      <c r="F16" s="8">
        <v>313947048.73000002</v>
      </c>
    </row>
    <row r="17" spans="2:7" x14ac:dyDescent="0.5">
      <c r="B17" s="10">
        <v>2025</v>
      </c>
      <c r="C17" s="10"/>
      <c r="D17" s="10"/>
      <c r="E17" s="10"/>
      <c r="F17" s="8">
        <v>360093245.66000003</v>
      </c>
    </row>
    <row r="18" spans="2:7" x14ac:dyDescent="0.5">
      <c r="B18" s="9">
        <v>46023</v>
      </c>
      <c r="C18" s="10"/>
      <c r="D18" s="10"/>
      <c r="E18" s="10"/>
      <c r="F18" s="8">
        <v>360785953.99000001</v>
      </c>
    </row>
    <row r="19" spans="2:7" x14ac:dyDescent="0.5">
      <c r="B19" s="9">
        <v>46054</v>
      </c>
      <c r="C19" s="10"/>
      <c r="D19" s="10"/>
      <c r="E19" s="10"/>
      <c r="F19" s="8">
        <v>361363918.5</v>
      </c>
    </row>
    <row r="20" spans="2:7" x14ac:dyDescent="0.5">
      <c r="B20" s="9">
        <v>46082</v>
      </c>
      <c r="C20" s="10"/>
      <c r="D20" s="10"/>
      <c r="E20" s="10"/>
      <c r="F20" s="8">
        <v>361952620.64999998</v>
      </c>
    </row>
    <row r="21" spans="2:7" x14ac:dyDescent="0.5">
      <c r="B21" s="11" t="s">
        <v>11</v>
      </c>
      <c r="C21" s="11"/>
      <c r="D21" s="11"/>
      <c r="E21" s="11"/>
      <c r="F21" s="11"/>
      <c r="G21" s="11"/>
    </row>
    <row r="22" spans="2:7" x14ac:dyDescent="0.5">
      <c r="B22" s="18" t="s">
        <v>9</v>
      </c>
      <c r="C22" s="18"/>
      <c r="D22" s="18"/>
      <c r="E22" s="18"/>
      <c r="F22" s="18"/>
    </row>
  </sheetData>
  <mergeCells count="17">
    <mergeCell ref="B22:F22"/>
    <mergeCell ref="B6:F6"/>
    <mergeCell ref="B7:F7"/>
    <mergeCell ref="B8:F8"/>
    <mergeCell ref="B9:E9"/>
    <mergeCell ref="B10:E10"/>
    <mergeCell ref="B20:E20"/>
    <mergeCell ref="B21:G21"/>
    <mergeCell ref="B11:E11"/>
    <mergeCell ref="B12:E12"/>
    <mergeCell ref="B13:E13"/>
    <mergeCell ref="B17:E17"/>
    <mergeCell ref="B18:E18"/>
    <mergeCell ref="B19:E19"/>
    <mergeCell ref="B14:E14"/>
    <mergeCell ref="B15:E15"/>
    <mergeCell ref="B16:E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1"/>
  <sheetViews>
    <sheetView topLeftCell="A13" workbookViewId="0">
      <selection activeCell="L24" sqref="L24"/>
    </sheetView>
  </sheetViews>
  <sheetFormatPr baseColWidth="10" defaultColWidth="9.1796875" defaultRowHeight="14.5" x14ac:dyDescent="0.35"/>
  <cols>
    <col min="5" max="5" width="17.453125" customWidth="1"/>
    <col min="6" max="8" width="9.1796875" hidden="1" customWidth="1"/>
    <col min="9" max="9" width="16.08984375" customWidth="1"/>
    <col min="10" max="10" width="22" customWidth="1"/>
  </cols>
  <sheetData>
    <row r="6" spans="1:10" ht="15" customHeight="1" x14ac:dyDescent="0.35">
      <c r="A6" s="19" t="s">
        <v>0</v>
      </c>
      <c r="B6" s="19"/>
      <c r="C6" s="19"/>
      <c r="D6" s="19"/>
      <c r="E6" s="19"/>
      <c r="F6" s="19"/>
      <c r="G6" s="19"/>
      <c r="H6" s="19"/>
    </row>
    <row r="7" spans="1:10" ht="15" customHeight="1" x14ac:dyDescent="0.35">
      <c r="A7" s="19" t="s">
        <v>1</v>
      </c>
      <c r="B7" s="19"/>
      <c r="C7" s="19"/>
      <c r="D7" s="19"/>
      <c r="E7" s="19"/>
      <c r="F7" s="19"/>
      <c r="G7" s="19"/>
      <c r="H7" s="19"/>
    </row>
    <row r="8" spans="1:10" ht="15" customHeight="1" x14ac:dyDescent="0.35">
      <c r="A8" s="19" t="s">
        <v>8</v>
      </c>
      <c r="B8" s="19"/>
      <c r="C8" s="19"/>
      <c r="D8" s="19"/>
      <c r="E8" s="19"/>
      <c r="F8" s="19"/>
      <c r="G8" s="19"/>
      <c r="H8" s="19"/>
    </row>
    <row r="9" spans="1:10" x14ac:dyDescent="0.35">
      <c r="A9" s="20" t="s">
        <v>2</v>
      </c>
      <c r="B9" s="20"/>
      <c r="C9" s="20"/>
      <c r="D9" s="20"/>
      <c r="E9" s="20" t="s">
        <v>3</v>
      </c>
      <c r="F9" s="20"/>
      <c r="G9" s="20"/>
      <c r="H9" s="20"/>
    </row>
    <row r="10" spans="1:10" x14ac:dyDescent="0.35">
      <c r="A10" s="20"/>
      <c r="B10" s="20"/>
      <c r="C10" s="20"/>
      <c r="D10" s="20"/>
      <c r="E10" s="20"/>
      <c r="F10" s="20"/>
      <c r="G10" s="20"/>
      <c r="H10" s="20"/>
    </row>
    <row r="11" spans="1:10" ht="15" customHeight="1" x14ac:dyDescent="0.35">
      <c r="A11" s="24">
        <v>2018</v>
      </c>
      <c r="B11" s="25"/>
      <c r="C11" s="25"/>
      <c r="D11" s="26"/>
      <c r="E11" s="21">
        <v>30038667</v>
      </c>
      <c r="F11" s="22"/>
      <c r="G11" s="22"/>
      <c r="H11" s="23"/>
      <c r="I11" s="2">
        <v>30038667</v>
      </c>
      <c r="J11" s="3">
        <f>E11-I11</f>
        <v>0</v>
      </c>
    </row>
    <row r="12" spans="1:10" ht="15" customHeight="1" x14ac:dyDescent="0.35">
      <c r="A12" s="24">
        <v>2019</v>
      </c>
      <c r="B12" s="25"/>
      <c r="C12" s="25"/>
      <c r="D12" s="26"/>
      <c r="E12" s="21">
        <v>61968777.399999999</v>
      </c>
      <c r="F12" s="22"/>
      <c r="G12" s="22"/>
      <c r="H12" s="23"/>
      <c r="I12" s="2">
        <v>61968777.399999999</v>
      </c>
      <c r="J12" s="3">
        <f t="shared" ref="J12:J26" si="0">E12-I12</f>
        <v>0</v>
      </c>
    </row>
    <row r="13" spans="1:10" ht="15" customHeight="1" x14ac:dyDescent="0.35">
      <c r="A13" s="24">
        <v>2020</v>
      </c>
      <c r="B13" s="25"/>
      <c r="C13" s="25"/>
      <c r="D13" s="26"/>
      <c r="E13" s="21">
        <v>205727839.90000001</v>
      </c>
      <c r="F13" s="22"/>
      <c r="G13" s="22"/>
      <c r="H13" s="23"/>
      <c r="I13" s="1">
        <v>205727830.90000001</v>
      </c>
      <c r="J13" s="3">
        <f t="shared" si="0"/>
        <v>9</v>
      </c>
    </row>
    <row r="14" spans="1:10" x14ac:dyDescent="0.35">
      <c r="A14" s="24">
        <v>2021</v>
      </c>
      <c r="B14" s="25"/>
      <c r="C14" s="25"/>
      <c r="D14" s="26"/>
      <c r="E14" s="21">
        <v>201494969</v>
      </c>
      <c r="F14" s="22"/>
      <c r="G14" s="22"/>
      <c r="H14" s="23"/>
      <c r="I14" s="1">
        <v>214372486.90000001</v>
      </c>
      <c r="J14" s="3">
        <f t="shared" si="0"/>
        <v>-12877517.900000006</v>
      </c>
    </row>
    <row r="15" spans="1:10" ht="15" customHeight="1" x14ac:dyDescent="0.35">
      <c r="A15" s="24">
        <v>2022</v>
      </c>
      <c r="B15" s="25"/>
      <c r="C15" s="25"/>
      <c r="D15" s="26"/>
      <c r="E15" s="21">
        <v>225803992.52000001</v>
      </c>
      <c r="F15" s="22"/>
      <c r="G15" s="22"/>
      <c r="H15" s="23"/>
      <c r="I15" s="1">
        <v>225803992.52000001</v>
      </c>
      <c r="J15" s="3">
        <f t="shared" si="0"/>
        <v>0</v>
      </c>
    </row>
    <row r="16" spans="1:10" x14ac:dyDescent="0.35">
      <c r="A16" s="24">
        <v>2023</v>
      </c>
      <c r="B16" s="25"/>
      <c r="C16" s="25"/>
      <c r="D16" s="26"/>
      <c r="E16" s="21">
        <v>267802532.44</v>
      </c>
      <c r="F16" s="22"/>
      <c r="G16" s="22"/>
      <c r="H16" s="23"/>
      <c r="I16" s="1">
        <v>267802532.44</v>
      </c>
      <c r="J16" s="3">
        <f t="shared" si="0"/>
        <v>0</v>
      </c>
    </row>
    <row r="17" spans="1:10" x14ac:dyDescent="0.35">
      <c r="A17" s="24">
        <v>2024</v>
      </c>
      <c r="B17" s="25"/>
      <c r="C17" s="25"/>
      <c r="D17" s="26"/>
      <c r="E17" s="21">
        <v>313947048.73000002</v>
      </c>
      <c r="F17" s="22"/>
      <c r="G17" s="22"/>
      <c r="H17" s="23"/>
      <c r="I17" s="1">
        <v>313947048.73000002</v>
      </c>
      <c r="J17" s="3">
        <f t="shared" si="0"/>
        <v>0</v>
      </c>
    </row>
    <row r="18" spans="1:10" x14ac:dyDescent="0.35">
      <c r="A18" s="27">
        <v>45658</v>
      </c>
      <c r="B18" s="25"/>
      <c r="C18" s="25"/>
      <c r="D18" s="26"/>
      <c r="E18" s="21">
        <v>314927037.73000002</v>
      </c>
      <c r="F18" s="22"/>
      <c r="G18" s="22"/>
      <c r="H18" s="23"/>
      <c r="I18" s="1">
        <v>314927037.73000002</v>
      </c>
      <c r="J18" s="3">
        <f t="shared" si="0"/>
        <v>0</v>
      </c>
    </row>
    <row r="19" spans="1:10" ht="15" customHeight="1" x14ac:dyDescent="0.35">
      <c r="A19" s="27">
        <v>45689</v>
      </c>
      <c r="B19" s="25"/>
      <c r="C19" s="25"/>
      <c r="D19" s="26"/>
      <c r="E19" s="21">
        <v>315827215.38999999</v>
      </c>
      <c r="F19" s="22"/>
      <c r="G19" s="22"/>
      <c r="H19" s="23"/>
      <c r="I19" s="1">
        <v>315827215.38999999</v>
      </c>
      <c r="J19" s="3">
        <f t="shared" si="0"/>
        <v>0</v>
      </c>
    </row>
    <row r="20" spans="1:10" ht="15" customHeight="1" x14ac:dyDescent="0.35">
      <c r="A20" s="27">
        <v>45717</v>
      </c>
      <c r="B20" s="28"/>
      <c r="C20" s="28"/>
      <c r="D20" s="29"/>
      <c r="E20" s="21">
        <v>316925393.05000001</v>
      </c>
      <c r="F20" s="22"/>
      <c r="G20" s="22"/>
      <c r="H20" s="23"/>
      <c r="I20" s="1">
        <v>316925393.05000001</v>
      </c>
      <c r="J20" s="3">
        <f t="shared" si="0"/>
        <v>0</v>
      </c>
    </row>
    <row r="21" spans="1:10" ht="15" customHeight="1" x14ac:dyDescent="0.35">
      <c r="A21" s="27">
        <v>45748</v>
      </c>
      <c r="B21" s="28"/>
      <c r="C21" s="28"/>
      <c r="D21" s="29"/>
      <c r="E21" s="21">
        <v>317937515.14999998</v>
      </c>
      <c r="F21" s="22"/>
      <c r="G21" s="22"/>
      <c r="H21" s="23"/>
      <c r="I21" s="1">
        <v>317937515.14999998</v>
      </c>
      <c r="J21" s="3">
        <f t="shared" si="0"/>
        <v>0</v>
      </c>
    </row>
    <row r="22" spans="1:10" ht="15" customHeight="1" x14ac:dyDescent="0.35">
      <c r="A22" s="27">
        <v>45778</v>
      </c>
      <c r="B22" s="28"/>
      <c r="C22" s="28"/>
      <c r="D22" s="29"/>
      <c r="E22" s="21">
        <v>318876026.13999999</v>
      </c>
      <c r="F22" s="22"/>
      <c r="G22" s="22"/>
      <c r="H22" s="23"/>
      <c r="I22" s="1">
        <v>318876026.13999999</v>
      </c>
      <c r="J22" s="3">
        <f t="shared" si="0"/>
        <v>0</v>
      </c>
    </row>
    <row r="23" spans="1:10" ht="15" customHeight="1" x14ac:dyDescent="0.35">
      <c r="A23" s="27">
        <v>45809</v>
      </c>
      <c r="B23" s="25"/>
      <c r="C23" s="25"/>
      <c r="D23" s="26"/>
      <c r="E23" s="21">
        <v>319814537.13</v>
      </c>
      <c r="F23" s="22"/>
      <c r="G23" s="22"/>
      <c r="H23" s="23"/>
      <c r="I23" s="1">
        <v>319814537.13</v>
      </c>
      <c r="J23" s="3">
        <f t="shared" si="0"/>
        <v>0</v>
      </c>
    </row>
    <row r="24" spans="1:10" ht="15" customHeight="1" x14ac:dyDescent="0.35">
      <c r="A24" s="30">
        <v>45839</v>
      </c>
      <c r="B24" s="30"/>
      <c r="C24" s="30"/>
      <c r="D24" s="30"/>
      <c r="E24" s="31">
        <v>320627159.81999999</v>
      </c>
      <c r="F24" s="31"/>
      <c r="G24" s="31"/>
      <c r="H24" s="31"/>
      <c r="I24" s="1">
        <v>320627159.81999999</v>
      </c>
      <c r="J24" s="3">
        <f t="shared" si="0"/>
        <v>0</v>
      </c>
    </row>
    <row r="25" spans="1:10" ht="15" customHeight="1" x14ac:dyDescent="0.35">
      <c r="A25" s="30">
        <v>45870</v>
      </c>
      <c r="B25" s="30"/>
      <c r="C25" s="30"/>
      <c r="D25" s="30"/>
      <c r="E25" s="31">
        <v>321432337.48000002</v>
      </c>
      <c r="F25" s="31"/>
      <c r="G25" s="31"/>
      <c r="H25" s="31"/>
      <c r="I25" s="1">
        <v>321432337.48000002</v>
      </c>
      <c r="J25" s="3">
        <f t="shared" si="0"/>
        <v>0</v>
      </c>
    </row>
    <row r="26" spans="1:10" ht="15" customHeight="1" x14ac:dyDescent="0.35">
      <c r="A26" s="30">
        <v>45901</v>
      </c>
      <c r="B26" s="30"/>
      <c r="C26" s="30"/>
      <c r="D26" s="30"/>
      <c r="E26" s="31">
        <v>322204515.13999999</v>
      </c>
      <c r="F26" s="31"/>
      <c r="G26" s="31"/>
      <c r="H26" s="31"/>
      <c r="I26" s="1">
        <v>322204515.13999999</v>
      </c>
      <c r="J26" s="3">
        <f t="shared" si="0"/>
        <v>0</v>
      </c>
    </row>
    <row r="27" spans="1:10" x14ac:dyDescent="0.35">
      <c r="A27" t="s">
        <v>7</v>
      </c>
    </row>
    <row r="28" spans="1:10" x14ac:dyDescent="0.35">
      <c r="A28" t="s">
        <v>6</v>
      </c>
    </row>
    <row r="31" spans="1:10" x14ac:dyDescent="0.35">
      <c r="F31" s="1"/>
    </row>
  </sheetData>
  <mergeCells count="37">
    <mergeCell ref="A24:D24"/>
    <mergeCell ref="A25:D25"/>
    <mergeCell ref="A26:D26"/>
    <mergeCell ref="E24:H24"/>
    <mergeCell ref="E25:H25"/>
    <mergeCell ref="E26:H26"/>
    <mergeCell ref="A21:D21"/>
    <mergeCell ref="A22:D22"/>
    <mergeCell ref="E20:H20"/>
    <mergeCell ref="E21:H21"/>
    <mergeCell ref="E22:H22"/>
    <mergeCell ref="A23:D23"/>
    <mergeCell ref="E23:H23"/>
    <mergeCell ref="A19:D19"/>
    <mergeCell ref="E19:H19"/>
    <mergeCell ref="A12:D12"/>
    <mergeCell ref="A13:D13"/>
    <mergeCell ref="A14:D14"/>
    <mergeCell ref="A15:D15"/>
    <mergeCell ref="E15:H15"/>
    <mergeCell ref="A16:D16"/>
    <mergeCell ref="E16:H16"/>
    <mergeCell ref="A17:D17"/>
    <mergeCell ref="E17:H17"/>
    <mergeCell ref="A18:D18"/>
    <mergeCell ref="E18:H18"/>
    <mergeCell ref="A20:D20"/>
    <mergeCell ref="E11:H11"/>
    <mergeCell ref="E12:H12"/>
    <mergeCell ref="E13:H13"/>
    <mergeCell ref="E14:H14"/>
    <mergeCell ref="A11:D11"/>
    <mergeCell ref="A7:H7"/>
    <mergeCell ref="A6:H6"/>
    <mergeCell ref="A8:H8"/>
    <mergeCell ref="A9:D10"/>
    <mergeCell ref="E9:H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7E926-DD8F-412D-8CF4-1A2ADD613142}">
  <dimension ref="A6:H25"/>
  <sheetViews>
    <sheetView topLeftCell="A8" workbookViewId="0">
      <selection activeCell="E25" sqref="E25"/>
    </sheetView>
  </sheetViews>
  <sheetFormatPr baseColWidth="10" defaultColWidth="9.1796875" defaultRowHeight="14.5" x14ac:dyDescent="0.35"/>
  <sheetData>
    <row r="6" spans="1:8" ht="15" customHeight="1" x14ac:dyDescent="0.35">
      <c r="A6" s="19" t="s">
        <v>0</v>
      </c>
      <c r="B6" s="19"/>
      <c r="C6" s="19"/>
      <c r="D6" s="19"/>
      <c r="E6" s="19"/>
      <c r="F6" s="19"/>
      <c r="G6" s="19"/>
      <c r="H6" s="19"/>
    </row>
    <row r="7" spans="1:8" ht="15" customHeight="1" x14ac:dyDescent="0.35">
      <c r="A7" s="19" t="s">
        <v>1</v>
      </c>
      <c r="B7" s="19"/>
      <c r="C7" s="19"/>
      <c r="D7" s="19"/>
      <c r="E7" s="19"/>
      <c r="F7" s="19"/>
      <c r="G7" s="19"/>
      <c r="H7" s="19"/>
    </row>
    <row r="8" spans="1:8" ht="15" customHeight="1" x14ac:dyDescent="0.35">
      <c r="A8" s="19" t="s">
        <v>5</v>
      </c>
      <c r="B8" s="19"/>
      <c r="C8" s="19"/>
      <c r="D8" s="19"/>
      <c r="E8" s="19"/>
      <c r="F8" s="19"/>
      <c r="G8" s="19"/>
      <c r="H8" s="19"/>
    </row>
    <row r="9" spans="1:8" x14ac:dyDescent="0.35">
      <c r="A9" s="20" t="s">
        <v>2</v>
      </c>
      <c r="B9" s="20"/>
      <c r="C9" s="20"/>
      <c r="D9" s="20"/>
      <c r="E9" s="20" t="s">
        <v>3</v>
      </c>
      <c r="F9" s="20"/>
      <c r="G9" s="20"/>
      <c r="H9" s="20"/>
    </row>
    <row r="10" spans="1:8" x14ac:dyDescent="0.35">
      <c r="A10" s="20"/>
      <c r="B10" s="20"/>
      <c r="C10" s="20"/>
      <c r="D10" s="20"/>
      <c r="E10" s="20"/>
      <c r="F10" s="20"/>
      <c r="G10" s="20"/>
      <c r="H10" s="20"/>
    </row>
    <row r="11" spans="1:8" ht="15" customHeight="1" x14ac:dyDescent="0.35">
      <c r="A11" s="24">
        <v>2018</v>
      </c>
      <c r="B11" s="25"/>
      <c r="C11" s="25"/>
      <c r="D11" s="26"/>
      <c r="E11" s="21">
        <v>30038667</v>
      </c>
      <c r="F11" s="22"/>
      <c r="G11" s="22"/>
      <c r="H11" s="23"/>
    </row>
    <row r="12" spans="1:8" ht="15" customHeight="1" x14ac:dyDescent="0.35">
      <c r="A12" s="24">
        <v>2019</v>
      </c>
      <c r="B12" s="25"/>
      <c r="C12" s="25"/>
      <c r="D12" s="26"/>
      <c r="E12" s="21">
        <v>61968777.399999999</v>
      </c>
      <c r="F12" s="22"/>
      <c r="G12" s="22"/>
      <c r="H12" s="23"/>
    </row>
    <row r="13" spans="1:8" ht="15" customHeight="1" x14ac:dyDescent="0.35">
      <c r="A13" s="24">
        <v>2020</v>
      </c>
      <c r="B13" s="25"/>
      <c r="C13" s="25"/>
      <c r="D13" s="26"/>
      <c r="E13" s="21">
        <v>205727839.90000001</v>
      </c>
      <c r="F13" s="22"/>
      <c r="G13" s="22"/>
      <c r="H13" s="23"/>
    </row>
    <row r="14" spans="1:8" x14ac:dyDescent="0.35">
      <c r="A14" s="24">
        <v>2021</v>
      </c>
      <c r="B14" s="25"/>
      <c r="C14" s="25"/>
      <c r="D14" s="26"/>
      <c r="E14" s="21">
        <v>201494969</v>
      </c>
      <c r="F14" s="22"/>
      <c r="G14" s="22"/>
      <c r="H14" s="23"/>
    </row>
    <row r="15" spans="1:8" ht="15" customHeight="1" x14ac:dyDescent="0.35">
      <c r="A15" s="24">
        <v>2022</v>
      </c>
      <c r="B15" s="25"/>
      <c r="C15" s="25"/>
      <c r="D15" s="26"/>
      <c r="E15" s="21">
        <v>225803992.52000001</v>
      </c>
      <c r="F15" s="22"/>
      <c r="G15" s="22"/>
      <c r="H15" s="23"/>
    </row>
    <row r="16" spans="1:8" x14ac:dyDescent="0.35">
      <c r="A16" s="24">
        <v>2023</v>
      </c>
      <c r="B16" s="25"/>
      <c r="C16" s="25"/>
      <c r="D16" s="26"/>
      <c r="E16" s="21">
        <v>267802532.44</v>
      </c>
      <c r="F16" s="22"/>
      <c r="G16" s="22"/>
      <c r="H16" s="23"/>
    </row>
    <row r="17" spans="1:8" x14ac:dyDescent="0.35">
      <c r="A17" s="27">
        <v>2024</v>
      </c>
      <c r="B17" s="25"/>
      <c r="C17" s="25"/>
      <c r="D17" s="26"/>
      <c r="E17" s="21">
        <v>272999529.55000001</v>
      </c>
      <c r="F17" s="22"/>
      <c r="G17" s="22"/>
      <c r="H17" s="23"/>
    </row>
    <row r="18" spans="1:8" x14ac:dyDescent="0.35">
      <c r="A18" s="27">
        <v>45474</v>
      </c>
      <c r="B18" s="25"/>
      <c r="C18" s="25"/>
      <c r="D18" s="26"/>
      <c r="E18" s="21">
        <v>273885029.55000001</v>
      </c>
      <c r="F18" s="22"/>
      <c r="G18" s="22"/>
      <c r="H18" s="23"/>
    </row>
    <row r="19" spans="1:8" ht="15" customHeight="1" x14ac:dyDescent="0.35">
      <c r="A19" s="27">
        <v>45505</v>
      </c>
      <c r="B19" s="25"/>
      <c r="C19" s="25"/>
      <c r="D19" s="26"/>
      <c r="E19" s="21">
        <v>275301829.55000001</v>
      </c>
      <c r="F19" s="22"/>
      <c r="G19" s="22"/>
      <c r="H19" s="23"/>
    </row>
    <row r="20" spans="1:8" ht="15" customHeight="1" x14ac:dyDescent="0.35">
      <c r="A20" s="27">
        <v>45536</v>
      </c>
      <c r="B20" s="25"/>
      <c r="C20" s="25"/>
      <c r="D20" s="26"/>
      <c r="E20" s="21">
        <v>276133264.58999997</v>
      </c>
      <c r="F20" s="22"/>
      <c r="G20" s="22"/>
      <c r="H20" s="23"/>
    </row>
    <row r="21" spans="1:8" x14ac:dyDescent="0.35">
      <c r="A21" t="s">
        <v>4</v>
      </c>
    </row>
    <row r="22" spans="1:8" x14ac:dyDescent="0.35">
      <c r="A22" t="s">
        <v>6</v>
      </c>
    </row>
    <row r="25" spans="1:8" x14ac:dyDescent="0.35">
      <c r="F25" s="1"/>
    </row>
  </sheetData>
  <mergeCells count="25"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11:D11"/>
    <mergeCell ref="E11:H11"/>
    <mergeCell ref="A6:H6"/>
    <mergeCell ref="A7:H7"/>
    <mergeCell ref="A8:H8"/>
    <mergeCell ref="A9:D10"/>
    <mergeCell ref="E9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7788-5122-4B60-B9F0-CBCE959FAFF3}">
  <dimension ref="B3:G6"/>
  <sheetViews>
    <sheetView workbookViewId="0">
      <selection activeCell="F5" sqref="F5"/>
    </sheetView>
  </sheetViews>
  <sheetFormatPr baseColWidth="10" defaultRowHeight="14.5" x14ac:dyDescent="0.35"/>
  <cols>
    <col min="2" max="2" width="14.26953125" style="4" bestFit="1" customWidth="1"/>
    <col min="4" max="4" width="14.26953125" style="4" bestFit="1" customWidth="1"/>
    <col min="6" max="6" width="15.7265625" bestFit="1" customWidth="1"/>
    <col min="7" max="7" width="16.81640625" bestFit="1" customWidth="1"/>
  </cols>
  <sheetData>
    <row r="3" spans="2:7" x14ac:dyDescent="0.35">
      <c r="B3" s="4">
        <v>5177.66</v>
      </c>
      <c r="D3" s="4">
        <v>322204515.13999999</v>
      </c>
    </row>
    <row r="4" spans="2:7" x14ac:dyDescent="0.35">
      <c r="B4" s="4">
        <v>322204515.13999999</v>
      </c>
      <c r="D4" s="4">
        <v>82204515.140000001</v>
      </c>
    </row>
    <row r="5" spans="2:7" x14ac:dyDescent="0.35">
      <c r="B5" s="4">
        <v>692533.33</v>
      </c>
      <c r="D5" s="4">
        <f>D3-D4</f>
        <v>240000000</v>
      </c>
      <c r="F5" s="4"/>
      <c r="G5" s="4"/>
    </row>
    <row r="6" spans="2:7" x14ac:dyDescent="0.35">
      <c r="B6" s="4">
        <f>SUM(B3:B5)</f>
        <v>322902226.13</v>
      </c>
      <c r="G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CORRECTO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OJEDA SARMIENTO</dc:creator>
  <cp:lastModifiedBy>Norma Ojeda Sarmiento</cp:lastModifiedBy>
  <cp:lastPrinted>2026-04-14T16:57:21Z</cp:lastPrinted>
  <dcterms:created xsi:type="dcterms:W3CDTF">2015-06-05T18:19:34Z</dcterms:created>
  <dcterms:modified xsi:type="dcterms:W3CDTF">2026-04-14T17:33:32Z</dcterms:modified>
</cp:coreProperties>
</file>